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圖書館\BOOK可思議\Office\Excel\設定格式化的條件\"/>
    </mc:Choice>
  </mc:AlternateContent>
  <bookViews>
    <workbookView xWindow="0" yWindow="0" windowWidth="28800" windowHeight="12060"/>
  </bookViews>
  <sheets>
    <sheet name="學生成績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I3" i="1"/>
  <c r="J3" i="1" s="1"/>
  <c r="H4" i="1"/>
  <c r="I4" i="1"/>
  <c r="H5" i="1"/>
  <c r="I5" i="1"/>
  <c r="J5" i="1" s="1"/>
  <c r="H6" i="1"/>
  <c r="I6" i="1"/>
  <c r="H7" i="1"/>
  <c r="I7" i="1"/>
  <c r="J7" i="1" s="1"/>
  <c r="H8" i="1"/>
  <c r="I8" i="1"/>
  <c r="H9" i="1"/>
  <c r="I9" i="1"/>
  <c r="J9" i="1" s="1"/>
  <c r="H10" i="1"/>
  <c r="I10" i="1"/>
  <c r="H11" i="1"/>
  <c r="I11" i="1"/>
  <c r="J11" i="1" s="1"/>
  <c r="H12" i="1"/>
  <c r="I12" i="1"/>
  <c r="H13" i="1"/>
  <c r="I13" i="1"/>
  <c r="J13" i="1" s="1"/>
  <c r="H14" i="1"/>
  <c r="I14" i="1"/>
  <c r="H15" i="1"/>
  <c r="I15" i="1"/>
  <c r="J15" i="1" s="1"/>
  <c r="H16" i="1"/>
  <c r="I16" i="1"/>
  <c r="H17" i="1"/>
  <c r="I17" i="1"/>
  <c r="J17" i="1" s="1"/>
  <c r="H18" i="1"/>
  <c r="I18" i="1"/>
  <c r="H19" i="1"/>
  <c r="I19" i="1"/>
  <c r="J19" i="1" s="1"/>
  <c r="H20" i="1"/>
  <c r="I20" i="1"/>
  <c r="H21" i="1"/>
  <c r="I21" i="1"/>
  <c r="J21" i="1" s="1"/>
  <c r="H22" i="1"/>
  <c r="I22" i="1"/>
  <c r="H23" i="1"/>
  <c r="I23" i="1"/>
  <c r="J23" i="1" s="1"/>
  <c r="H24" i="1"/>
  <c r="I24" i="1"/>
  <c r="H25" i="1"/>
  <c r="I25" i="1"/>
  <c r="J25" i="1" s="1"/>
  <c r="H26" i="1"/>
  <c r="I26" i="1"/>
  <c r="H27" i="1"/>
  <c r="I27" i="1"/>
  <c r="J27" i="1" s="1"/>
  <c r="H28" i="1"/>
  <c r="I28" i="1"/>
  <c r="H29" i="1"/>
  <c r="I29" i="1"/>
  <c r="J29" i="1" s="1"/>
  <c r="H30" i="1"/>
  <c r="I30" i="1"/>
  <c r="H31" i="1"/>
  <c r="I31" i="1"/>
  <c r="J31" i="1" s="1"/>
  <c r="H32" i="1"/>
  <c r="I32" i="1"/>
  <c r="H33" i="1"/>
  <c r="I33" i="1"/>
  <c r="J33" i="1" s="1"/>
  <c r="H34" i="1"/>
  <c r="I34" i="1"/>
  <c r="H35" i="1"/>
  <c r="I35" i="1"/>
  <c r="J35" i="1" s="1"/>
  <c r="H36" i="1"/>
  <c r="I36" i="1"/>
  <c r="H37" i="1"/>
  <c r="I37" i="1"/>
  <c r="J37" i="1" s="1"/>
  <c r="H38" i="1"/>
  <c r="I38" i="1"/>
  <c r="J38" i="1"/>
  <c r="I2" i="1"/>
  <c r="H2" i="1"/>
  <c r="J36" i="1" l="1"/>
  <c r="J34" i="1"/>
  <c r="J32" i="1"/>
  <c r="J30" i="1"/>
  <c r="J28" i="1"/>
  <c r="J26" i="1"/>
  <c r="J24" i="1"/>
  <c r="J22" i="1"/>
  <c r="J20" i="1"/>
  <c r="J18" i="1"/>
  <c r="J16" i="1"/>
  <c r="J14" i="1"/>
  <c r="J12" i="1"/>
  <c r="J10" i="1"/>
  <c r="J8" i="1"/>
  <c r="J6" i="1"/>
  <c r="J4" i="1"/>
  <c r="J2" i="1"/>
</calcChain>
</file>

<file path=xl/sharedStrings.xml><?xml version="1.0" encoding="utf-8"?>
<sst xmlns="http://schemas.openxmlformats.org/spreadsheetml/2006/main" count="84" uniqueCount="84">
  <si>
    <t>學號</t>
    <phoneticPr fontId="1" type="noConversion"/>
  </si>
  <si>
    <t>姓名</t>
    <phoneticPr fontId="1" type="noConversion"/>
  </si>
  <si>
    <t>國文</t>
    <phoneticPr fontId="1" type="noConversion"/>
  </si>
  <si>
    <t>英文</t>
    <phoneticPr fontId="1" type="noConversion"/>
  </si>
  <si>
    <t>數學</t>
    <phoneticPr fontId="1" type="noConversion"/>
  </si>
  <si>
    <t>自然</t>
    <phoneticPr fontId="1" type="noConversion"/>
  </si>
  <si>
    <t>社會</t>
    <phoneticPr fontId="1" type="noConversion"/>
  </si>
  <si>
    <t>S0001</t>
    <phoneticPr fontId="1" type="noConversion"/>
  </si>
  <si>
    <t>S0002</t>
  </si>
  <si>
    <t>S0003</t>
  </si>
  <si>
    <t>S0004</t>
  </si>
  <si>
    <t>S0005</t>
  </si>
  <si>
    <t>S0006</t>
  </si>
  <si>
    <t>S0007</t>
  </si>
  <si>
    <t>S0008</t>
  </si>
  <si>
    <t>S0009</t>
  </si>
  <si>
    <t>S0010</t>
  </si>
  <si>
    <t>S0011</t>
  </si>
  <si>
    <t>S0012</t>
  </si>
  <si>
    <t>S0013</t>
  </si>
  <si>
    <t>S0014</t>
  </si>
  <si>
    <t>S0015</t>
  </si>
  <si>
    <t>S0016</t>
  </si>
  <si>
    <t>S0017</t>
  </si>
  <si>
    <t>S0018</t>
  </si>
  <si>
    <t>S0019</t>
  </si>
  <si>
    <t>S0020</t>
  </si>
  <si>
    <t>S0021</t>
  </si>
  <si>
    <t>S0022</t>
  </si>
  <si>
    <t>S0023</t>
  </si>
  <si>
    <t>S0024</t>
  </si>
  <si>
    <t>S0025</t>
  </si>
  <si>
    <t>S0026</t>
  </si>
  <si>
    <t>S0027</t>
  </si>
  <si>
    <t>S0028</t>
  </si>
  <si>
    <t>S0029</t>
  </si>
  <si>
    <t>S0030</t>
  </si>
  <si>
    <t>S0031</t>
  </si>
  <si>
    <t>S0032</t>
  </si>
  <si>
    <t>S0033</t>
  </si>
  <si>
    <t>S0034</t>
  </si>
  <si>
    <t>S0035</t>
  </si>
  <si>
    <t>S0036</t>
  </si>
  <si>
    <t>S0037</t>
  </si>
  <si>
    <t>總分</t>
    <phoneticPr fontId="1" type="noConversion"/>
  </si>
  <si>
    <t>平均</t>
    <phoneticPr fontId="1" type="noConversion"/>
  </si>
  <si>
    <t>名次</t>
    <phoneticPr fontId="1" type="noConversion"/>
  </si>
  <si>
    <t>宋○兒</t>
  </si>
  <si>
    <t>戴○忠</t>
  </si>
  <si>
    <t>郭○河</t>
  </si>
  <si>
    <t>姜○君</t>
  </si>
  <si>
    <t>馮○星</t>
  </si>
  <si>
    <t>許○薰</t>
  </si>
  <si>
    <t>翁○乙</t>
  </si>
  <si>
    <t>童○顯</t>
  </si>
  <si>
    <t>許○漢</t>
  </si>
  <si>
    <t>連○林</t>
  </si>
  <si>
    <t>王○端</t>
  </si>
  <si>
    <t>謝○雲</t>
  </si>
  <si>
    <t>潘○霖</t>
  </si>
  <si>
    <t>廖○全</t>
  </si>
  <si>
    <t>譚○熙</t>
  </si>
  <si>
    <t>武○晴</t>
  </si>
  <si>
    <t>曾○鈞</t>
  </si>
  <si>
    <t>李○金</t>
  </si>
  <si>
    <t>馮○貞</t>
  </si>
  <si>
    <t>施○榕</t>
  </si>
  <si>
    <t>尤○伶</t>
  </si>
  <si>
    <t>游○烈</t>
  </si>
  <si>
    <t>賈○傑</t>
  </si>
  <si>
    <t>姜○繼</t>
  </si>
  <si>
    <t>朱○建</t>
  </si>
  <si>
    <t>田○念</t>
  </si>
  <si>
    <t>郭○田</t>
  </si>
  <si>
    <t>彭○斐</t>
  </si>
  <si>
    <t>曹○碧</t>
  </si>
  <si>
    <t>杜○兒</t>
  </si>
  <si>
    <t>姜○重</t>
  </si>
  <si>
    <t>李○翰</t>
  </si>
  <si>
    <t>龔○欣</t>
  </si>
  <si>
    <t>簡○瓊</t>
  </si>
  <si>
    <t>耿○各</t>
  </si>
  <si>
    <t>劉○琴</t>
  </si>
  <si>
    <t>朱○梅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</si>
</sst>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一般" xfId="0" builtinId="0"/>
  </cellStyles>
  <dxfs count="1">
    <dxf>
      <font>
        <b/>
        <i val="0"/>
        <color rgb="FFFF000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pane ySplit="1" topLeftCell="A2" activePane="bottomLeft" state="frozen"/>
      <selection pane="bottomLeft" activeCell="H13" sqref="H13"/>
    </sheetView>
  </sheetViews>
  <sheetFormatPr defaultRowHeight="16.5" x14ac:dyDescent="0.25"/>
  <sheetData>
    <row r="1" spans="1:10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44</v>
      </c>
      <c r="I1" s="4" t="s">
        <v>45</v>
      </c>
      <c r="J1" s="5" t="s">
        <v>46</v>
      </c>
    </row>
    <row r="2" spans="1:10" x14ac:dyDescent="0.25">
      <c r="A2" s="1" t="s">
        <v>7</v>
      </c>
      <c r="B2" s="1" t="s">
        <v>47</v>
      </c>
      <c r="C2" s="1">
        <v>100</v>
      </c>
      <c r="D2" s="1">
        <v>27</v>
      </c>
      <c r="E2" s="1">
        <v>42</v>
      </c>
      <c r="F2" s="1">
        <v>54</v>
      </c>
      <c r="G2" s="1">
        <v>50</v>
      </c>
      <c r="H2" s="1">
        <f>SUM(C2:G2)</f>
        <v>273</v>
      </c>
      <c r="I2" s="2">
        <f>ROUND(AVERAGE(C2:G2),1)</f>
        <v>54.6</v>
      </c>
      <c r="J2" s="1">
        <f>RANK(I2,$I$2:$I$38,0)</f>
        <v>27</v>
      </c>
    </row>
    <row r="3" spans="1:10" x14ac:dyDescent="0.25">
      <c r="A3" s="1" t="s">
        <v>8</v>
      </c>
      <c r="B3" s="1" t="s">
        <v>48</v>
      </c>
      <c r="C3" s="1">
        <v>71</v>
      </c>
      <c r="D3" s="1">
        <v>49</v>
      </c>
      <c r="E3" s="1">
        <v>61</v>
      </c>
      <c r="F3" s="1">
        <v>71</v>
      </c>
      <c r="G3" s="1">
        <v>78</v>
      </c>
      <c r="H3" s="1">
        <f t="shared" ref="H3:H38" si="0">SUM(C3:G3)</f>
        <v>330</v>
      </c>
      <c r="I3" s="2">
        <f t="shared" ref="I3:I38" si="1">ROUND(AVERAGE(C3:G3),1)</f>
        <v>66</v>
      </c>
      <c r="J3" s="1">
        <f t="shared" ref="J3:J38" si="2">RANK(I3,$I$2:$I$38,0)</f>
        <v>14</v>
      </c>
    </row>
    <row r="4" spans="1:10" x14ac:dyDescent="0.25">
      <c r="A4" s="1" t="s">
        <v>9</v>
      </c>
      <c r="B4" s="1" t="s">
        <v>49</v>
      </c>
      <c r="C4" s="1">
        <v>84</v>
      </c>
      <c r="D4" s="1">
        <v>80</v>
      </c>
      <c r="E4" s="1">
        <v>76</v>
      </c>
      <c r="F4" s="1">
        <v>100</v>
      </c>
      <c r="G4" s="1">
        <v>41</v>
      </c>
      <c r="H4" s="1">
        <f t="shared" si="0"/>
        <v>381</v>
      </c>
      <c r="I4" s="2">
        <f t="shared" si="1"/>
        <v>76.2</v>
      </c>
      <c r="J4" s="1">
        <f t="shared" si="2"/>
        <v>4</v>
      </c>
    </row>
    <row r="5" spans="1:10" x14ac:dyDescent="0.25">
      <c r="A5" s="1" t="s">
        <v>10</v>
      </c>
      <c r="B5" s="1" t="s">
        <v>50</v>
      </c>
      <c r="C5" s="1">
        <v>67</v>
      </c>
      <c r="D5" s="1">
        <v>28</v>
      </c>
      <c r="E5" s="1">
        <v>33</v>
      </c>
      <c r="F5" s="1">
        <v>92</v>
      </c>
      <c r="G5" s="1">
        <v>38</v>
      </c>
      <c r="H5" s="1">
        <f t="shared" si="0"/>
        <v>258</v>
      </c>
      <c r="I5" s="2">
        <f t="shared" si="1"/>
        <v>51.6</v>
      </c>
      <c r="J5" s="1">
        <f t="shared" si="2"/>
        <v>30</v>
      </c>
    </row>
    <row r="6" spans="1:10" x14ac:dyDescent="0.25">
      <c r="A6" s="1" t="s">
        <v>11</v>
      </c>
      <c r="B6" s="1" t="s">
        <v>51</v>
      </c>
      <c r="C6" s="1">
        <v>61</v>
      </c>
      <c r="D6" s="1">
        <v>50</v>
      </c>
      <c r="E6" s="1">
        <v>95</v>
      </c>
      <c r="F6" s="1">
        <v>76</v>
      </c>
      <c r="G6" s="1">
        <v>71</v>
      </c>
      <c r="H6" s="1">
        <f t="shared" si="0"/>
        <v>353</v>
      </c>
      <c r="I6" s="2">
        <f t="shared" si="1"/>
        <v>70.599999999999994</v>
      </c>
      <c r="J6" s="1">
        <f t="shared" si="2"/>
        <v>11</v>
      </c>
    </row>
    <row r="7" spans="1:10" x14ac:dyDescent="0.25">
      <c r="A7" s="1" t="s">
        <v>12</v>
      </c>
      <c r="B7" s="1" t="s">
        <v>52</v>
      </c>
      <c r="C7" s="1">
        <v>23</v>
      </c>
      <c r="D7" s="1">
        <v>70</v>
      </c>
      <c r="E7" s="1">
        <v>46</v>
      </c>
      <c r="F7" s="1">
        <v>98</v>
      </c>
      <c r="G7" s="1">
        <v>49</v>
      </c>
      <c r="H7" s="1">
        <f t="shared" si="0"/>
        <v>286</v>
      </c>
      <c r="I7" s="2">
        <f t="shared" si="1"/>
        <v>57.2</v>
      </c>
      <c r="J7" s="1">
        <f t="shared" si="2"/>
        <v>22</v>
      </c>
    </row>
    <row r="8" spans="1:10" x14ac:dyDescent="0.25">
      <c r="A8" s="1" t="s">
        <v>13</v>
      </c>
      <c r="B8" s="1" t="s">
        <v>53</v>
      </c>
      <c r="C8" s="1">
        <v>84</v>
      </c>
      <c r="D8" s="1">
        <v>77</v>
      </c>
      <c r="E8" s="1">
        <v>69</v>
      </c>
      <c r="F8" s="1">
        <v>39</v>
      </c>
      <c r="G8" s="1">
        <v>85</v>
      </c>
      <c r="H8" s="1">
        <f t="shared" si="0"/>
        <v>354</v>
      </c>
      <c r="I8" s="2">
        <f t="shared" si="1"/>
        <v>70.8</v>
      </c>
      <c r="J8" s="1">
        <f t="shared" si="2"/>
        <v>10</v>
      </c>
    </row>
    <row r="9" spans="1:10" x14ac:dyDescent="0.25">
      <c r="A9" s="1" t="s">
        <v>14</v>
      </c>
      <c r="B9" s="1" t="s">
        <v>54</v>
      </c>
      <c r="C9" s="1">
        <v>93</v>
      </c>
      <c r="D9" s="1">
        <v>82</v>
      </c>
      <c r="E9" s="1">
        <v>83</v>
      </c>
      <c r="F9" s="1">
        <v>47</v>
      </c>
      <c r="G9" s="1">
        <v>55</v>
      </c>
      <c r="H9" s="1">
        <f t="shared" si="0"/>
        <v>360</v>
      </c>
      <c r="I9" s="2">
        <f t="shared" si="1"/>
        <v>72</v>
      </c>
      <c r="J9" s="1">
        <f t="shared" si="2"/>
        <v>7</v>
      </c>
    </row>
    <row r="10" spans="1:10" x14ac:dyDescent="0.25">
      <c r="A10" s="1" t="s">
        <v>15</v>
      </c>
      <c r="B10" s="1" t="s">
        <v>55</v>
      </c>
      <c r="C10" s="1">
        <v>47</v>
      </c>
      <c r="D10" s="1">
        <v>55</v>
      </c>
      <c r="E10" s="1">
        <v>79</v>
      </c>
      <c r="F10" s="1">
        <v>58</v>
      </c>
      <c r="G10" s="1">
        <v>43</v>
      </c>
      <c r="H10" s="1">
        <f t="shared" si="0"/>
        <v>282</v>
      </c>
      <c r="I10" s="2">
        <f t="shared" si="1"/>
        <v>56.4</v>
      </c>
      <c r="J10" s="1">
        <f t="shared" si="2"/>
        <v>24</v>
      </c>
    </row>
    <row r="11" spans="1:10" x14ac:dyDescent="0.25">
      <c r="A11" s="1" t="s">
        <v>16</v>
      </c>
      <c r="B11" s="1" t="s">
        <v>56</v>
      </c>
      <c r="C11" s="1">
        <v>47</v>
      </c>
      <c r="D11" s="1">
        <v>20</v>
      </c>
      <c r="E11" s="1">
        <v>21</v>
      </c>
      <c r="F11" s="1">
        <v>97</v>
      </c>
      <c r="G11" s="1">
        <v>57</v>
      </c>
      <c r="H11" s="1">
        <f t="shared" si="0"/>
        <v>242</v>
      </c>
      <c r="I11" s="2">
        <f t="shared" si="1"/>
        <v>48.4</v>
      </c>
      <c r="J11" s="1">
        <f t="shared" si="2"/>
        <v>32</v>
      </c>
    </row>
    <row r="12" spans="1:10" x14ac:dyDescent="0.25">
      <c r="A12" s="1" t="s">
        <v>17</v>
      </c>
      <c r="B12" s="1" t="s">
        <v>57</v>
      </c>
      <c r="C12" s="1">
        <v>54</v>
      </c>
      <c r="D12" s="1">
        <v>32</v>
      </c>
      <c r="E12" s="1">
        <v>64</v>
      </c>
      <c r="F12" s="1">
        <v>100</v>
      </c>
      <c r="G12" s="1">
        <v>47</v>
      </c>
      <c r="H12" s="1">
        <f t="shared" si="0"/>
        <v>297</v>
      </c>
      <c r="I12" s="2">
        <f t="shared" si="1"/>
        <v>59.4</v>
      </c>
      <c r="J12" s="1">
        <f t="shared" si="2"/>
        <v>20</v>
      </c>
    </row>
    <row r="13" spans="1:10" x14ac:dyDescent="0.25">
      <c r="A13" s="1" t="s">
        <v>18</v>
      </c>
      <c r="B13" s="1" t="s">
        <v>58</v>
      </c>
      <c r="C13" s="1">
        <v>41</v>
      </c>
      <c r="D13" s="1">
        <v>57</v>
      </c>
      <c r="E13" s="1">
        <v>82</v>
      </c>
      <c r="F13" s="1">
        <v>39</v>
      </c>
      <c r="G13" s="1">
        <v>84</v>
      </c>
      <c r="H13" s="1">
        <f t="shared" si="0"/>
        <v>303</v>
      </c>
      <c r="I13" s="2">
        <f t="shared" si="1"/>
        <v>60.6</v>
      </c>
      <c r="J13" s="1">
        <f t="shared" si="2"/>
        <v>18</v>
      </c>
    </row>
    <row r="14" spans="1:10" x14ac:dyDescent="0.25">
      <c r="A14" s="1" t="s">
        <v>19</v>
      </c>
      <c r="B14" s="1" t="s">
        <v>59</v>
      </c>
      <c r="C14" s="1">
        <v>62</v>
      </c>
      <c r="D14" s="1">
        <v>35</v>
      </c>
      <c r="E14" s="1">
        <v>72</v>
      </c>
      <c r="F14" s="1">
        <v>26</v>
      </c>
      <c r="G14" s="1">
        <v>30</v>
      </c>
      <c r="H14" s="1">
        <f t="shared" si="0"/>
        <v>225</v>
      </c>
      <c r="I14" s="2">
        <f t="shared" si="1"/>
        <v>45</v>
      </c>
      <c r="J14" s="1">
        <f t="shared" si="2"/>
        <v>35</v>
      </c>
    </row>
    <row r="15" spans="1:10" x14ac:dyDescent="0.25">
      <c r="A15" s="1" t="s">
        <v>20</v>
      </c>
      <c r="B15" s="1" t="s">
        <v>60</v>
      </c>
      <c r="C15" s="1">
        <v>62</v>
      </c>
      <c r="D15" s="1">
        <v>51</v>
      </c>
      <c r="E15" s="1">
        <v>42</v>
      </c>
      <c r="F15" s="1">
        <v>77</v>
      </c>
      <c r="G15" s="1">
        <v>99</v>
      </c>
      <c r="H15" s="1">
        <f t="shared" si="0"/>
        <v>331</v>
      </c>
      <c r="I15" s="2">
        <f t="shared" si="1"/>
        <v>66.2</v>
      </c>
      <c r="J15" s="1">
        <f t="shared" si="2"/>
        <v>13</v>
      </c>
    </row>
    <row r="16" spans="1:10" x14ac:dyDescent="0.25">
      <c r="A16" s="1" t="s">
        <v>21</v>
      </c>
      <c r="B16" s="1" t="s">
        <v>61</v>
      </c>
      <c r="C16" s="1">
        <v>99</v>
      </c>
      <c r="D16" s="1">
        <v>34</v>
      </c>
      <c r="E16" s="1">
        <v>37</v>
      </c>
      <c r="F16" s="1">
        <v>91</v>
      </c>
      <c r="G16" s="1">
        <v>96</v>
      </c>
      <c r="H16" s="1">
        <f t="shared" si="0"/>
        <v>357</v>
      </c>
      <c r="I16" s="2">
        <f t="shared" si="1"/>
        <v>71.400000000000006</v>
      </c>
      <c r="J16" s="1">
        <f t="shared" si="2"/>
        <v>8</v>
      </c>
    </row>
    <row r="17" spans="1:10" x14ac:dyDescent="0.25">
      <c r="A17" s="1" t="s">
        <v>22</v>
      </c>
      <c r="B17" s="1" t="s">
        <v>62</v>
      </c>
      <c r="C17" s="1">
        <v>30</v>
      </c>
      <c r="D17" s="1">
        <v>30</v>
      </c>
      <c r="E17" s="1">
        <v>95</v>
      </c>
      <c r="F17" s="1">
        <v>82</v>
      </c>
      <c r="G17" s="1">
        <v>66</v>
      </c>
      <c r="H17" s="1">
        <f t="shared" si="0"/>
        <v>303</v>
      </c>
      <c r="I17" s="2">
        <f t="shared" si="1"/>
        <v>60.6</v>
      </c>
      <c r="J17" s="1">
        <f t="shared" si="2"/>
        <v>18</v>
      </c>
    </row>
    <row r="18" spans="1:10" x14ac:dyDescent="0.25">
      <c r="A18" s="1" t="s">
        <v>23</v>
      </c>
      <c r="B18" s="1" t="s">
        <v>63</v>
      </c>
      <c r="C18" s="1">
        <v>61</v>
      </c>
      <c r="D18" s="1">
        <v>56</v>
      </c>
      <c r="E18" s="1">
        <v>58</v>
      </c>
      <c r="F18" s="1">
        <v>66</v>
      </c>
      <c r="G18" s="1">
        <v>27</v>
      </c>
      <c r="H18" s="1">
        <f t="shared" si="0"/>
        <v>268</v>
      </c>
      <c r="I18" s="2">
        <f t="shared" si="1"/>
        <v>53.6</v>
      </c>
      <c r="J18" s="1">
        <f t="shared" si="2"/>
        <v>28</v>
      </c>
    </row>
    <row r="19" spans="1:10" x14ac:dyDescent="0.25">
      <c r="A19" s="1" t="s">
        <v>24</v>
      </c>
      <c r="B19" s="1" t="s">
        <v>64</v>
      </c>
      <c r="C19" s="1">
        <v>87</v>
      </c>
      <c r="D19" s="1">
        <v>98</v>
      </c>
      <c r="E19" s="1">
        <v>63</v>
      </c>
      <c r="F19" s="1">
        <v>25</v>
      </c>
      <c r="G19" s="1">
        <v>21</v>
      </c>
      <c r="H19" s="1">
        <f t="shared" si="0"/>
        <v>294</v>
      </c>
      <c r="I19" s="2">
        <f t="shared" si="1"/>
        <v>58.8</v>
      </c>
      <c r="J19" s="1">
        <f t="shared" si="2"/>
        <v>21</v>
      </c>
    </row>
    <row r="20" spans="1:10" x14ac:dyDescent="0.25">
      <c r="A20" s="1" t="s">
        <v>25</v>
      </c>
      <c r="B20" s="1" t="s">
        <v>65</v>
      </c>
      <c r="C20" s="1">
        <v>93</v>
      </c>
      <c r="D20" s="1">
        <v>85</v>
      </c>
      <c r="E20" s="1">
        <v>33</v>
      </c>
      <c r="F20" s="1">
        <v>94</v>
      </c>
      <c r="G20" s="1">
        <v>78</v>
      </c>
      <c r="H20" s="1">
        <f t="shared" si="0"/>
        <v>383</v>
      </c>
      <c r="I20" s="2">
        <f t="shared" si="1"/>
        <v>76.599999999999994</v>
      </c>
      <c r="J20" s="1">
        <f t="shared" si="2"/>
        <v>3</v>
      </c>
    </row>
    <row r="21" spans="1:10" x14ac:dyDescent="0.25">
      <c r="A21" s="1" t="s">
        <v>26</v>
      </c>
      <c r="B21" s="1" t="s">
        <v>66</v>
      </c>
      <c r="C21" s="1">
        <v>30</v>
      </c>
      <c r="D21" s="1">
        <v>100</v>
      </c>
      <c r="E21" s="1">
        <v>34</v>
      </c>
      <c r="F21" s="1">
        <v>36</v>
      </c>
      <c r="G21" s="1">
        <v>43</v>
      </c>
      <c r="H21" s="1">
        <f t="shared" si="0"/>
        <v>243</v>
      </c>
      <c r="I21" s="2">
        <f t="shared" si="1"/>
        <v>48.6</v>
      </c>
      <c r="J21" s="1">
        <f t="shared" si="2"/>
        <v>31</v>
      </c>
    </row>
    <row r="22" spans="1:10" x14ac:dyDescent="0.25">
      <c r="A22" s="1" t="s">
        <v>27</v>
      </c>
      <c r="B22" s="1" t="s">
        <v>67</v>
      </c>
      <c r="C22" s="1">
        <v>37</v>
      </c>
      <c r="D22" s="1">
        <v>38</v>
      </c>
      <c r="E22" s="1">
        <v>47</v>
      </c>
      <c r="F22" s="1">
        <v>92</v>
      </c>
      <c r="G22" s="1">
        <v>70</v>
      </c>
      <c r="H22" s="1">
        <f t="shared" si="0"/>
        <v>284</v>
      </c>
      <c r="I22" s="2">
        <f t="shared" si="1"/>
        <v>56.8</v>
      </c>
      <c r="J22" s="1">
        <f t="shared" si="2"/>
        <v>23</v>
      </c>
    </row>
    <row r="23" spans="1:10" x14ac:dyDescent="0.25">
      <c r="A23" s="1" t="s">
        <v>28</v>
      </c>
      <c r="B23" s="1" t="s">
        <v>68</v>
      </c>
      <c r="C23" s="1">
        <v>29</v>
      </c>
      <c r="D23" s="1">
        <v>66</v>
      </c>
      <c r="E23" s="1">
        <v>30</v>
      </c>
      <c r="F23" s="1">
        <v>50</v>
      </c>
      <c r="G23" s="1">
        <v>44</v>
      </c>
      <c r="H23" s="1">
        <f t="shared" si="0"/>
        <v>219</v>
      </c>
      <c r="I23" s="2">
        <f t="shared" si="1"/>
        <v>43.8</v>
      </c>
      <c r="J23" s="1">
        <f t="shared" si="2"/>
        <v>36</v>
      </c>
    </row>
    <row r="24" spans="1:10" x14ac:dyDescent="0.25">
      <c r="A24" s="1" t="s">
        <v>29</v>
      </c>
      <c r="B24" s="1" t="s">
        <v>69</v>
      </c>
      <c r="C24" s="1">
        <v>29</v>
      </c>
      <c r="D24" s="1">
        <v>32</v>
      </c>
      <c r="E24" s="1">
        <v>87</v>
      </c>
      <c r="F24" s="1">
        <v>28</v>
      </c>
      <c r="G24" s="1">
        <v>26</v>
      </c>
      <c r="H24" s="1">
        <f t="shared" si="0"/>
        <v>202</v>
      </c>
      <c r="I24" s="2">
        <f t="shared" si="1"/>
        <v>40.4</v>
      </c>
      <c r="J24" s="1">
        <f t="shared" si="2"/>
        <v>37</v>
      </c>
    </row>
    <row r="25" spans="1:10" x14ac:dyDescent="0.25">
      <c r="A25" s="1" t="s">
        <v>30</v>
      </c>
      <c r="B25" s="1" t="s">
        <v>70</v>
      </c>
      <c r="C25" s="1">
        <v>26</v>
      </c>
      <c r="D25" s="1">
        <v>50</v>
      </c>
      <c r="E25" s="1">
        <v>87</v>
      </c>
      <c r="F25" s="1">
        <v>81</v>
      </c>
      <c r="G25" s="1">
        <v>34</v>
      </c>
      <c r="H25" s="1">
        <f t="shared" si="0"/>
        <v>278</v>
      </c>
      <c r="I25" s="2">
        <f t="shared" si="1"/>
        <v>55.6</v>
      </c>
      <c r="J25" s="1">
        <f t="shared" si="2"/>
        <v>25</v>
      </c>
    </row>
    <row r="26" spans="1:10" x14ac:dyDescent="0.25">
      <c r="A26" s="1" t="s">
        <v>31</v>
      </c>
      <c r="B26" s="1" t="s">
        <v>71</v>
      </c>
      <c r="C26" s="1">
        <v>43</v>
      </c>
      <c r="D26" s="1">
        <v>91</v>
      </c>
      <c r="E26" s="1">
        <v>49</v>
      </c>
      <c r="F26" s="1">
        <v>34</v>
      </c>
      <c r="G26" s="1">
        <v>47</v>
      </c>
      <c r="H26" s="1">
        <f t="shared" si="0"/>
        <v>264</v>
      </c>
      <c r="I26" s="2">
        <f t="shared" si="1"/>
        <v>52.8</v>
      </c>
      <c r="J26" s="1">
        <f t="shared" si="2"/>
        <v>29</v>
      </c>
    </row>
    <row r="27" spans="1:10" x14ac:dyDescent="0.25">
      <c r="A27" s="1" t="s">
        <v>32</v>
      </c>
      <c r="B27" s="1" t="s">
        <v>72</v>
      </c>
      <c r="C27" s="1">
        <v>81</v>
      </c>
      <c r="D27" s="1">
        <v>73</v>
      </c>
      <c r="E27" s="1">
        <v>93</v>
      </c>
      <c r="F27" s="1">
        <v>28</v>
      </c>
      <c r="G27" s="1">
        <v>73</v>
      </c>
      <c r="H27" s="1">
        <f t="shared" si="0"/>
        <v>348</v>
      </c>
      <c r="I27" s="2">
        <f t="shared" si="1"/>
        <v>69.599999999999994</v>
      </c>
      <c r="J27" s="1">
        <f t="shared" si="2"/>
        <v>12</v>
      </c>
    </row>
    <row r="28" spans="1:10" x14ac:dyDescent="0.25">
      <c r="A28" s="1" t="s">
        <v>33</v>
      </c>
      <c r="B28" s="1" t="s">
        <v>73</v>
      </c>
      <c r="C28" s="1">
        <v>90</v>
      </c>
      <c r="D28" s="1">
        <v>91</v>
      </c>
      <c r="E28" s="1">
        <v>70</v>
      </c>
      <c r="F28" s="1">
        <v>53</v>
      </c>
      <c r="G28" s="1">
        <v>87</v>
      </c>
      <c r="H28" s="1">
        <f t="shared" si="0"/>
        <v>391</v>
      </c>
      <c r="I28" s="2">
        <f t="shared" si="1"/>
        <v>78.2</v>
      </c>
      <c r="J28" s="1">
        <f t="shared" si="2"/>
        <v>1</v>
      </c>
    </row>
    <row r="29" spans="1:10" x14ac:dyDescent="0.25">
      <c r="A29" s="1" t="s">
        <v>34</v>
      </c>
      <c r="B29" s="1" t="s">
        <v>74</v>
      </c>
      <c r="C29" s="1">
        <v>71</v>
      </c>
      <c r="D29" s="1">
        <v>100</v>
      </c>
      <c r="E29" s="1">
        <v>99</v>
      </c>
      <c r="F29" s="1">
        <v>36</v>
      </c>
      <c r="G29" s="1">
        <v>75</v>
      </c>
      <c r="H29" s="1">
        <f t="shared" si="0"/>
        <v>381</v>
      </c>
      <c r="I29" s="2">
        <f t="shared" si="1"/>
        <v>76.2</v>
      </c>
      <c r="J29" s="1">
        <f t="shared" si="2"/>
        <v>4</v>
      </c>
    </row>
    <row r="30" spans="1:10" x14ac:dyDescent="0.25">
      <c r="A30" s="1" t="s">
        <v>35</v>
      </c>
      <c r="B30" s="1" t="s">
        <v>75</v>
      </c>
      <c r="C30" s="1">
        <v>76</v>
      </c>
      <c r="D30" s="1">
        <v>43</v>
      </c>
      <c r="E30" s="1">
        <v>54</v>
      </c>
      <c r="F30" s="1">
        <v>84</v>
      </c>
      <c r="G30" s="1">
        <v>63</v>
      </c>
      <c r="H30" s="1">
        <f t="shared" si="0"/>
        <v>320</v>
      </c>
      <c r="I30" s="2">
        <f t="shared" si="1"/>
        <v>64</v>
      </c>
      <c r="J30" s="1">
        <f t="shared" si="2"/>
        <v>17</v>
      </c>
    </row>
    <row r="31" spans="1:10" x14ac:dyDescent="0.25">
      <c r="A31" s="1" t="s">
        <v>36</v>
      </c>
      <c r="B31" s="1" t="s">
        <v>76</v>
      </c>
      <c r="C31" s="1">
        <v>88</v>
      </c>
      <c r="D31" s="1">
        <v>76</v>
      </c>
      <c r="E31" s="1">
        <v>48</v>
      </c>
      <c r="F31" s="1">
        <v>20</v>
      </c>
      <c r="G31" s="1">
        <v>97</v>
      </c>
      <c r="H31" s="1">
        <f t="shared" si="0"/>
        <v>329</v>
      </c>
      <c r="I31" s="2">
        <f t="shared" si="1"/>
        <v>65.8</v>
      </c>
      <c r="J31" s="1">
        <f t="shared" si="2"/>
        <v>15</v>
      </c>
    </row>
    <row r="32" spans="1:10" x14ac:dyDescent="0.25">
      <c r="A32" s="1" t="s">
        <v>37</v>
      </c>
      <c r="B32" s="1" t="s">
        <v>77</v>
      </c>
      <c r="C32" s="1">
        <v>63</v>
      </c>
      <c r="D32" s="1">
        <v>90</v>
      </c>
      <c r="E32" s="1">
        <v>58</v>
      </c>
      <c r="F32" s="1">
        <v>71</v>
      </c>
      <c r="G32" s="1">
        <v>85</v>
      </c>
      <c r="H32" s="1">
        <f t="shared" si="0"/>
        <v>367</v>
      </c>
      <c r="I32" s="2">
        <f t="shared" si="1"/>
        <v>73.400000000000006</v>
      </c>
      <c r="J32" s="1">
        <f t="shared" si="2"/>
        <v>6</v>
      </c>
    </row>
    <row r="33" spans="1:10" x14ac:dyDescent="0.25">
      <c r="A33" s="1" t="s">
        <v>38</v>
      </c>
      <c r="B33" s="1" t="s">
        <v>78</v>
      </c>
      <c r="C33" s="1">
        <v>67</v>
      </c>
      <c r="D33" s="1">
        <v>55</v>
      </c>
      <c r="E33" s="1">
        <v>73</v>
      </c>
      <c r="F33" s="1">
        <v>50</v>
      </c>
      <c r="G33" s="1">
        <v>78</v>
      </c>
      <c r="H33" s="1">
        <f t="shared" si="0"/>
        <v>323</v>
      </c>
      <c r="I33" s="2">
        <f t="shared" si="1"/>
        <v>64.599999999999994</v>
      </c>
      <c r="J33" s="1">
        <f t="shared" si="2"/>
        <v>16</v>
      </c>
    </row>
    <row r="34" spans="1:10" x14ac:dyDescent="0.25">
      <c r="A34" s="1" t="s">
        <v>39</v>
      </c>
      <c r="B34" s="1" t="s">
        <v>79</v>
      </c>
      <c r="C34" s="1">
        <v>31</v>
      </c>
      <c r="D34" s="1">
        <v>91</v>
      </c>
      <c r="E34" s="1">
        <v>94</v>
      </c>
      <c r="F34" s="1">
        <v>90</v>
      </c>
      <c r="G34" s="1">
        <v>84</v>
      </c>
      <c r="H34" s="1">
        <f t="shared" si="0"/>
        <v>390</v>
      </c>
      <c r="I34" s="2">
        <f t="shared" si="1"/>
        <v>78</v>
      </c>
      <c r="J34" s="1">
        <f t="shared" si="2"/>
        <v>2</v>
      </c>
    </row>
    <row r="35" spans="1:10" x14ac:dyDescent="0.25">
      <c r="A35" s="1" t="s">
        <v>40</v>
      </c>
      <c r="B35" s="1" t="s">
        <v>80</v>
      </c>
      <c r="C35" s="1">
        <v>60</v>
      </c>
      <c r="D35" s="1">
        <v>34</v>
      </c>
      <c r="E35" s="1">
        <v>76</v>
      </c>
      <c r="F35" s="1">
        <v>38</v>
      </c>
      <c r="G35" s="1">
        <v>68</v>
      </c>
      <c r="H35" s="1">
        <f t="shared" si="0"/>
        <v>276</v>
      </c>
      <c r="I35" s="2">
        <f t="shared" si="1"/>
        <v>55.2</v>
      </c>
      <c r="J35" s="1">
        <f t="shared" si="2"/>
        <v>26</v>
      </c>
    </row>
    <row r="36" spans="1:10" x14ac:dyDescent="0.25">
      <c r="A36" s="1" t="s">
        <v>41</v>
      </c>
      <c r="B36" s="1" t="s">
        <v>81</v>
      </c>
      <c r="C36" s="1">
        <v>28</v>
      </c>
      <c r="D36" s="1">
        <v>28</v>
      </c>
      <c r="E36" s="1">
        <v>66</v>
      </c>
      <c r="F36" s="1">
        <v>33</v>
      </c>
      <c r="G36" s="1">
        <v>82</v>
      </c>
      <c r="H36" s="1">
        <f t="shared" si="0"/>
        <v>237</v>
      </c>
      <c r="I36" s="2">
        <f t="shared" si="1"/>
        <v>47.4</v>
      </c>
      <c r="J36" s="1">
        <f t="shared" si="2"/>
        <v>34</v>
      </c>
    </row>
    <row r="37" spans="1:10" x14ac:dyDescent="0.25">
      <c r="A37" s="1" t="s">
        <v>42</v>
      </c>
      <c r="B37" s="1" t="s">
        <v>82</v>
      </c>
      <c r="C37" s="1">
        <v>71</v>
      </c>
      <c r="D37" s="1">
        <v>39</v>
      </c>
      <c r="E37" s="1">
        <v>34</v>
      </c>
      <c r="F37" s="1">
        <v>70</v>
      </c>
      <c r="G37" s="1">
        <v>26</v>
      </c>
      <c r="H37" s="1">
        <f t="shared" si="0"/>
        <v>240</v>
      </c>
      <c r="I37" s="2">
        <f t="shared" si="1"/>
        <v>48</v>
      </c>
      <c r="J37" s="1">
        <f t="shared" si="2"/>
        <v>33</v>
      </c>
    </row>
    <row r="38" spans="1:10" x14ac:dyDescent="0.25">
      <c r="A38" s="1" t="s">
        <v>43</v>
      </c>
      <c r="B38" s="1" t="s">
        <v>83</v>
      </c>
      <c r="C38" s="1">
        <v>80</v>
      </c>
      <c r="D38" s="1">
        <v>83</v>
      </c>
      <c r="E38" s="1">
        <v>87</v>
      </c>
      <c r="F38" s="1">
        <v>83</v>
      </c>
      <c r="G38" s="1">
        <v>24</v>
      </c>
      <c r="H38" s="1">
        <f t="shared" si="0"/>
        <v>357</v>
      </c>
      <c r="I38" s="2">
        <f t="shared" si="1"/>
        <v>71.400000000000006</v>
      </c>
      <c r="J38" s="1">
        <f t="shared" si="2"/>
        <v>8</v>
      </c>
    </row>
  </sheetData>
  <phoneticPr fontId="1" type="noConversion"/>
  <conditionalFormatting sqref="I2:I38">
    <cfRule type="cellIs" dxfId="0" priority="1" operator="lessThan">
      <formula>60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學生成績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LanJu</dc:creator>
  <cp:lastModifiedBy>LanJu</cp:lastModifiedBy>
  <dcterms:created xsi:type="dcterms:W3CDTF">2015-12-04T12:17:32Z</dcterms:created>
  <dcterms:modified xsi:type="dcterms:W3CDTF">2019-03-19T03:23:57Z</dcterms:modified>
</cp:coreProperties>
</file>